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'!$A$1:$G$20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<sst xmlns="http://schemas.openxmlformats.org/spreadsheetml/2006/main" count="24" uniqueCount="24">
  <si>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</si>
  <si>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</si>
  <si>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</si>
  <si>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</si>
  <si>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</si>
  <si>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</si>
  <si>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</si>
  <si>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</si>
  <si>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</si>
  <si>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</si>
  <si>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</si>
  <si>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</si>
  <si>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</si>
  <si>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</si>
  <si>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</si>
  <si>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</si>
  <si>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</si>
  <si>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SPITALUL CLINIC DE URGENTA PENTRU COPII LOUIS TURCANU TIMISOARA</t>
  </si>
  <si>
    <t>III/39</t>
  </si>
  <si>
    <t>TOTAL TRIM.I 2024</t>
  </si>
  <si>
    <t>TOTAL 2024</t>
  </si>
  <si>
    <t>SITUATIA VALORILOR DE CONTRACT 2024</t>
  </si>
  <si>
    <t>IANUARIE 2024 (VALIDAT)</t>
  </si>
  <si>
    <t xml:space="preserve">FEBRUARIE 2024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</si>
</sst>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8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J16" sqref="J16"/>
    </sheetView>
  </sheetViews>
  <sheetFormatPr defaultColWidth="9.140625" defaultRowHeight="12.75"/>
  <cols>
    <col min="1" max="1" width="7.57421875" style="6" customWidth="1"/>
    <col min="2" max="2" width="50.00390625" style="6" customWidth="1"/>
    <col min="3" max="3" width="13.421875" style="6" customWidth="1"/>
    <col min="4" max="4" width="22.28125" style="6" customWidth="1"/>
    <col min="5" max="5" width="19.7109375" style="6" customWidth="1"/>
    <col min="6" max="6" width="20.57421875" style="6" customWidth="1"/>
    <col min="7" max="7" width="20.28125" style="7" customWidth="1"/>
    <col min="8" max="8" width="14.57421875" style="8" customWidth="1"/>
    <col min="9" max="9" width="10.28125" style="6" customWidth="1"/>
    <col min="10" max="10" width="9.8515625" style="6" bestFit="1" customWidth="1"/>
    <col min="11" max="16384" width="9.140625" style="6" customWidth="1"/>
  </cols>
  <sheetData>
    <row r="2" ht="19.5" customHeight="1"/>
    <row r="3" ht="19.5" customHeight="1"/>
    <row r="4" ht="19.5" customHeight="1"/>
    <row r="5" spans="2:6" ht="20.25">
      <c r="B5" s="8"/>
      <c r="C5" s="8"/>
      <c r="D5" s="8"/>
      <c r="E5" s="8"/>
      <c r="F5" s="8"/>
    </row>
    <row r="6" spans="2:6" ht="20.25">
      <c r="B6" s="8"/>
      <c r="C6" s="8"/>
      <c r="D6" s="8"/>
      <c r="E6" s="8"/>
      <c r="F6" s="8"/>
    </row>
    <row r="7" spans="2:6" ht="24" customHeight="1">
      <c r="B7" s="5" t="s">
        <v>21</v>
      </c>
      <c r="C7" s="9"/>
      <c r="F7" s="5"/>
    </row>
    <row r="8" spans="1:6" ht="20.25">
      <c r="A8" s="10"/>
      <c r="B8" s="2" t="s">
        <v>14</v>
      </c>
      <c r="C8" s="11"/>
      <c r="D8" s="2"/>
      <c r="E8" s="2"/>
      <c r="F8" s="12"/>
    </row>
    <row r="9" spans="1:6" ht="20.25">
      <c r="A9" s="10"/>
      <c r="B9" s="11"/>
      <c r="C9" s="11"/>
      <c r="D9" s="2"/>
      <c r="E9" s="2"/>
      <c r="F9" s="2"/>
    </row>
    <row r="10" spans="1:6" ht="27.75" customHeight="1">
      <c r="A10" s="13"/>
      <c r="B10" s="14"/>
      <c r="C10" s="14"/>
      <c r="D10" s="14"/>
      <c r="E10" s="14"/>
      <c r="F10" s="14"/>
    </row>
    <row r="11" spans="1:7" ht="111.75" customHeight="1">
      <c r="A11" s="15" t="s">
        <v>0</v>
      </c>
      <c r="B11" s="16" t="s">
        <v>1</v>
      </c>
      <c r="C11" s="15" t="s">
        <v>10</v>
      </c>
      <c r="D11" s="17" t="s">
        <v>22</v>
      </c>
      <c r="E11" s="17" t="s">
        <v>23</v>
      </c>
      <c r="F11" s="17" t="s">
        <v>19</v>
      </c>
      <c r="G11" s="17" t="s">
        <v>20</v>
      </c>
    </row>
    <row r="12" spans="1:7" ht="39.75" customHeight="1">
      <c r="A12" s="18">
        <v>1</v>
      </c>
      <c r="B12" s="4" t="s">
        <v>15</v>
      </c>
      <c r="C12" s="4" t="s">
        <v>16</v>
      </c>
      <c r="D12" s="23">
        <v>4779</v>
      </c>
      <c r="E12" s="23">
        <v>10215.5</v>
      </c>
      <c r="F12" s="23">
        <f>E12+D12</f>
        <v>14994.5</v>
      </c>
      <c r="G12" s="23">
        <f>F12</f>
        <v>14994.5</v>
      </c>
    </row>
    <row r="13" spans="1:7" ht="39.75" customHeight="1">
      <c r="A13" s="18">
        <v>2</v>
      </c>
      <c r="B13" s="4" t="s">
        <v>3</v>
      </c>
      <c r="C13" s="4" t="s">
        <v>11</v>
      </c>
      <c r="D13" s="23">
        <v>2142.8</v>
      </c>
      <c r="E13" s="23">
        <v>4577.8</v>
      </c>
      <c r="F13" s="23">
        <f>E13+D13</f>
        <v>6720.6</v>
      </c>
      <c r="G13" s="23">
        <f aca="true" t="shared" si="0" ref="G13:G18">F13</f>
        <v>6720.6</v>
      </c>
    </row>
    <row r="14" spans="1:7" ht="39.75" customHeight="1">
      <c r="A14" s="18">
        <v>3</v>
      </c>
      <c r="B14" s="4" t="s">
        <v>4</v>
      </c>
      <c r="C14" s="4" t="s">
        <v>12</v>
      </c>
      <c r="D14" s="23">
        <v>974</v>
      </c>
      <c r="E14" s="23">
        <v>2090.7</v>
      </c>
      <c r="F14" s="23">
        <f>E14+D14</f>
        <v>3064.7</v>
      </c>
      <c r="G14" s="23">
        <f t="shared" si="0"/>
        <v>3064.7</v>
      </c>
    </row>
    <row r="15" spans="1:7" ht="39.75" customHeight="1">
      <c r="A15" s="18">
        <v>4</v>
      </c>
      <c r="B15" s="4" t="s">
        <v>5</v>
      </c>
      <c r="C15" s="4" t="s">
        <v>13</v>
      </c>
      <c r="D15" s="23">
        <v>1071.4</v>
      </c>
      <c r="E15" s="23">
        <v>2356</v>
      </c>
      <c r="F15" s="23">
        <f>E15+D15</f>
        <v>3427.4</v>
      </c>
      <c r="G15" s="23">
        <f t="shared" si="0"/>
        <v>3427.4</v>
      </c>
    </row>
    <row r="16" spans="1:10" ht="39.75" customHeight="1">
      <c r="A16" s="18">
        <v>5</v>
      </c>
      <c r="B16" s="4" t="s">
        <v>7</v>
      </c>
      <c r="C16" s="4" t="s">
        <v>9</v>
      </c>
      <c r="D16" s="23">
        <v>19044.9</v>
      </c>
      <c r="E16" s="23">
        <v>21553.300000000003</v>
      </c>
      <c r="F16" s="23">
        <f>E16+D16</f>
        <v>40598.200000000004</v>
      </c>
      <c r="G16" s="23">
        <f t="shared" si="0"/>
        <v>40598.200000000004</v>
      </c>
      <c r="J16" s="19"/>
    </row>
    <row r="17" spans="1:10" ht="54" customHeight="1">
      <c r="A17" s="18">
        <v>6</v>
      </c>
      <c r="B17" s="4" t="s">
        <v>6</v>
      </c>
      <c r="C17" s="4" t="s">
        <v>8</v>
      </c>
      <c r="D17" s="23">
        <v>14287</v>
      </c>
      <c r="E17" s="23">
        <v>20080.5</v>
      </c>
      <c r="F17" s="23">
        <f>E17+D17</f>
        <v>34367.5</v>
      </c>
      <c r="G17" s="23">
        <f t="shared" si="0"/>
        <v>34367.5</v>
      </c>
      <c r="J17" s="19"/>
    </row>
    <row r="18" spans="1:10" ht="40.5" customHeight="1">
      <c r="A18" s="18">
        <v>7</v>
      </c>
      <c r="B18" s="4" t="s">
        <v>17</v>
      </c>
      <c r="C18" s="4" t="s">
        <v>18</v>
      </c>
      <c r="D18" s="23">
        <v>0</v>
      </c>
      <c r="E18" s="23">
        <v>3604.4</v>
      </c>
      <c r="F18" s="23">
        <f>E18+D18</f>
        <v>3604.4</v>
      </c>
      <c r="G18" s="23">
        <f t="shared" si="0"/>
        <v>3604.4</v>
      </c>
      <c r="J18" s="19"/>
    </row>
    <row r="19" spans="1:11" ht="33" customHeight="1">
      <c r="A19" s="20"/>
      <c r="B19" s="21" t="s">
        <v>2</v>
      </c>
      <c r="C19" s="21"/>
      <c r="D19" s="3">
        <f>SUM(D12:D18)</f>
        <v>42299.100000000006</v>
      </c>
      <c r="E19" s="3">
        <f>SUM(E12:E18)</f>
        <v>64478.200000000004</v>
      </c>
      <c r="F19" s="3">
        <f>SUM(F12:F18)</f>
        <v>106777.3</v>
      </c>
      <c r="G19" s="3">
        <f>SUM(G12:G18)</f>
        <v>106777.3</v>
      </c>
      <c r="H19" s="22"/>
      <c r="I19" s="19"/>
      <c r="J19" s="19"/>
      <c r="K19" s="19"/>
    </row>
    <row r="20" spans="4:5" ht="20.25">
      <c r="D20" s="1"/>
      <c r="E20" s="1"/>
    </row>
    <row r="28" ht="20.25">
      <c r="F28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6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2024-02-01T15:36:54Z</cp:lastPrinted>
  <dcterms:created xsi:type="dcterms:W3CDTF">2008-06-27T05:56:22Z</dcterms:created>
  <dcterms:modified xsi:type="dcterms:W3CDTF">2024-04-03T06:02:48Z</dcterms:modified>
  <cp:category/>
  <cp:version/>
  <cp:contentType/>
  <cp:contentStatus/>
</cp:coreProperties>
</file>